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Override PartName="/xl/charts/chart1.xml" ContentType="application/vnd.openxmlformats-officedocument.drawingml.chart+xml"/>
  <Override PartName="/xl/drawings/drawing1.xml" ContentType="application/vnd.openxmlformats-officedocument.drawingml.chartshapes+xml"/>
  <Override PartName="/xl/charts/chart2.xml" ContentType="application/vnd.openxmlformats-officedocument.drawingml.chart+xml"/>
  <Override PartName="/xl/drawings/drawing2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jpg" ContentType="image/jpeg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filterPrivacy="1"/>
  <bookViews>
    <workbookView xWindow="0" yWindow="0" windowWidth="19440" windowHeight="12240" activeTab="0"/>
  </bookViews>
  <sheets>
    <sheet name="Результаты МО" sheetId="4" r:id="rId2"/>
    <sheet name="Лист1" sheetId="5" state="hidden" r:id="rId3"/>
  </sheets>
  <definedNames>
    <definedName name="ball0">Лист1!$F$3</definedName>
    <definedName name="ball1">Лист1!$G$3</definedName>
    <definedName name="ball10">Лист1!$P$3</definedName>
    <definedName name="ball11">Лист1!$Q$3</definedName>
    <definedName name="ball12">Лист1!$R$3</definedName>
    <definedName name="ball13">Лист1!$S$3</definedName>
    <definedName name="ball14">Лист1!$T$3</definedName>
    <definedName name="ball15">Лист1!$U$3</definedName>
    <definedName name="ball16">Лист1!$V$3</definedName>
    <definedName name="ball17">Лист1!$W$3</definedName>
    <definedName name="ball18">Лист1!$X$3</definedName>
    <definedName name="ball19">Лист1!$Y$3</definedName>
    <definedName name="ball2">Лист1!$H$3</definedName>
    <definedName name="ball20">Лист1!$Z$3</definedName>
    <definedName name="ball21">Лист1!$AA$3</definedName>
    <definedName name="ball22">Лист1!$AB$3</definedName>
    <definedName name="ball23">Лист1!$AC$3</definedName>
    <definedName name="ball24">Лист1!$AD$3</definedName>
    <definedName name="ball25">Лист1!$AE$3</definedName>
    <definedName name="ball26">Лист1!$AF$3</definedName>
    <definedName name="ball27">Лист1!#REF!</definedName>
    <definedName name="ball28">Лист1!#REF!</definedName>
    <definedName name="ball29">Лист1!#REF!</definedName>
    <definedName name="ball3">Лист1!$I$3</definedName>
    <definedName name="ball30">Лист1!#REF!</definedName>
    <definedName name="ball31">Лист1!#REF!</definedName>
    <definedName name="ball32">Лист1!#REF!</definedName>
    <definedName name="ball33">Лист1!#REF!</definedName>
    <definedName name="ball34">Лист1!#REF!</definedName>
    <definedName name="ball35">Лист1!#REF!</definedName>
    <definedName name="ball36">Лист1!#REF!</definedName>
    <definedName name="ball37">Лист1!#REF!</definedName>
    <definedName name="ball38">Лист1!#REF!</definedName>
    <definedName name="ball39">Лист1!#REF!</definedName>
    <definedName name="ball4">Лист1!$J$3</definedName>
    <definedName name="ball40">Лист1!#REF!</definedName>
    <definedName name="ball41">Лист1!#REF!</definedName>
    <definedName name="ball42">Лист1!#REF!</definedName>
    <definedName name="ball43">Лист1!#REF!</definedName>
    <definedName name="ball5">Лист1!$K$3</definedName>
    <definedName name="ball6">Лист1!$L$3</definedName>
    <definedName name="ball7">Лист1!$M$3</definedName>
    <definedName name="ball8">Лист1!$N$3</definedName>
    <definedName name="ball9">Лист1!$O$3</definedName>
    <definedName name="Base">Лист1!$C$3</definedName>
    <definedName name="base_level_shabl">'Результаты МО'!#REF!</definedName>
    <definedName name="Base_tabl">'Результаты МО'!$E$12</definedName>
    <definedName name="Baza_tabl">'Результаты МО'!#REF!</definedName>
    <definedName name="C_0">Лист1!$F$3</definedName>
    <definedName name="C0">Лист1!$F$3</definedName>
    <definedName name="gr_1">'Результаты МО'!$E$33</definedName>
    <definedName name="gr_2">'Результаты МО'!$E$34</definedName>
    <definedName name="gr_3">'Результаты МО'!$E$35</definedName>
    <definedName name="gr_4">'Результаты МО'!$E$36</definedName>
    <definedName name="High">Лист1!$D$3</definedName>
    <definedName name="High_tabl">'Результаты МО'!$F$12</definedName>
    <definedName name="MO">'Результаты МО'!$D$4</definedName>
    <definedName name="Nedost">Лист1!#REF!</definedName>
    <definedName name="Non_base">Лист1!$B$3</definedName>
    <definedName name="Non_base_tabl">'Результаты МО'!$D$12</definedName>
    <definedName name="so_1">'Результаты МО'!$E$37</definedName>
    <definedName name="so_2">'Результаты МО'!$E$38</definedName>
    <definedName name="so_3">'Результаты МО'!$E$39</definedName>
    <definedName name="so_4">'Результаты МО'!$E$40</definedName>
    <definedName name="sr_ball">'Результаты МО'!$E$31</definedName>
    <definedName name="sr_proc_ball">'Результаты МО'!$E$32</definedName>
    <definedName name="text">'Результаты МО'!$B$64</definedName>
    <definedName name="МО">Лист1!$B$8</definedName>
    <definedName name="_xlnm.Print_Area" localSheetId="0">'Результаты МО'!$A$1:$F$64</definedName>
    <definedName name="участников">Лист1!$B$9</definedName>
  </definedNames>
  <calcPr calcId="152511"/>
</workbook>
</file>

<file path=xl/calcChain.xml><?xml version="1.0" encoding="utf-8"?>
<calcChain xmlns="http://schemas.openxmlformats.org/spreadsheetml/2006/main">
  <c r="B5" i="4" l="1"/>
</calcChain>
</file>

<file path=xl/sharedStrings.xml><?xml version="1.0" encoding="utf-8"?>
<sst xmlns="http://schemas.openxmlformats.org/spreadsheetml/2006/main" count="48" uniqueCount="41">
  <si>
    <t>Уровни достижений (% учащихся, результаты которых соответствуют данному уровню достижений)</t>
  </si>
  <si>
    <t>Повышенный</t>
  </si>
  <si>
    <t xml:space="preserve"> Повышенный</t>
  </si>
  <si>
    <t>МО (%)</t>
  </si>
  <si>
    <t>МО</t>
  </si>
  <si>
    <t>Среднее значение по МО (%)</t>
  </si>
  <si>
    <t>название области</t>
  </si>
  <si>
    <t>значение</t>
  </si>
  <si>
    <t>участников</t>
  </si>
  <si>
    <t>Таблица 1</t>
  </si>
  <si>
    <t>Диаграмма 1</t>
  </si>
  <si>
    <t>Диаграмма 2</t>
  </si>
  <si>
    <t>Таблица 2</t>
  </si>
  <si>
    <t>Ниже базового</t>
  </si>
  <si>
    <t>Средний первичный балл</t>
  </si>
  <si>
    <t>Средний процент первичного балла от максимально возможного</t>
  </si>
  <si>
    <t xml:space="preserve">           Основные результаты по муниципальному образованию приведены в сопоставлении со средними данными по всей параллели 7-х классов Красноярского края.</t>
  </si>
  <si>
    <t>Базовый</t>
  </si>
  <si>
    <t>Красноярский край (%)</t>
  </si>
  <si>
    <t>Краевая диагностическая работа по математической грамотности для 7‑го класса в Красноярском крае в 2020-2021 учебном году</t>
  </si>
  <si>
    <t>Основные результаты выполнения краевой диагностической работы по математической грамотности</t>
  </si>
  <si>
    <t>Среднее значение по краю (%)</t>
  </si>
  <si>
    <t>Средний процент освоения компетентностных областей</t>
  </si>
  <si>
    <t>Рассуждать</t>
  </si>
  <si>
    <r>
      <rPr>
        <i/>
        <sz val="10"/>
        <rFont val="Arial Narrow"/>
        <family val="2"/>
        <charset val="204"/>
      </rPr>
      <t>Формулировать</t>
    </r>
    <r>
      <rPr>
        <sz val="10"/>
        <rFont val="Arial Narrow"/>
        <family val="2"/>
        <charset val="204"/>
      </rPr>
      <t xml:space="preserve"> ситуацию математически</t>
    </r>
  </si>
  <si>
    <r>
      <rPr>
        <i/>
        <sz val="10"/>
        <rFont val="Arial Narrow"/>
        <family val="2"/>
        <charset val="204"/>
      </rPr>
      <t>Применять</t>
    </r>
    <r>
      <rPr>
        <sz val="10"/>
        <rFont val="Arial Narrow"/>
        <family val="2"/>
        <charset val="204"/>
      </rPr>
      <t xml:space="preserve"> математические понятия, факты, процедуры</t>
    </r>
  </si>
  <si>
    <r>
      <rPr>
        <i/>
        <sz val="10"/>
        <rFont val="Arial Narrow"/>
        <family val="2"/>
        <charset val="204"/>
      </rPr>
      <t>Интерпретировать/оценивать</t>
    </r>
    <r>
      <rPr>
        <sz val="10"/>
        <rFont val="Arial Narrow"/>
        <family val="2"/>
        <charset val="204"/>
      </rPr>
      <t xml:space="preserve"> математические результаты</t>
    </r>
  </si>
  <si>
    <t xml:space="preserve">1. Формулировать ситуацию математически
2. Применять математические понятия, факты, процедуры 
3. Интерпретировать/оценивать математические результаты
4. Рассуждать
</t>
  </si>
  <si>
    <t>Средний процент освоения содержательных областей</t>
  </si>
  <si>
    <t>Количество</t>
  </si>
  <si>
    <t>Пространство и форма</t>
  </si>
  <si>
    <t>Изменения и зависимости</t>
  </si>
  <si>
    <t>Неопределенность и данные</t>
  </si>
  <si>
    <r>
      <t xml:space="preserve">     Освоение основных умений характеризуется не только средними значениями, но и разбросом индивидуальных результатов. На графике ниже представлено распределение результатов освоения четырех компетентностных областей в крае и муниципальном образовании. 
    Кружками (красными) на графике обозначены средние результаты выполнения заданий по каждой из четырех областей. Каждая такая точка делит учащихся всего края на две </t>
    </r>
    <r>
      <rPr>
        <sz val="11"/>
        <rFont val="Arial Narrow"/>
        <family val="2"/>
        <charset val="204"/>
      </rPr>
      <t>равные</t>
    </r>
    <r>
      <rPr>
        <sz val="11"/>
        <color theme="1"/>
        <rFont val="Arial Narrow"/>
        <family val="2"/>
        <charset val="204"/>
      </rPr>
      <t xml:space="preserve"> части – показавших результаты выше и ниже средних. 
    Квадратами (красными) отмечены аналогичные средние результаты, но уже для муниципальной системы. 
    Сплошными (синими) линиями обозначены границы интервалов, в которых находятся результаты выполнения заданий по каждой из областей половины семиклассников края: 25% из них лежат в интервале от красного кружка до верхней сплошной синей линии, 25% – от красного кружка до нижней сплошной синей линии. Еще 25% результатов учеников находятся ниже этого интервала, и 25% – выше, в незакрашенном поле или в точке, соответствующей максимальному баллу. 
    Аналогичные интервалы для муниципальных результатов обозначены отрезками (красными). 
</t>
    </r>
  </si>
  <si>
    <t>Диаграмма 3</t>
  </si>
  <si>
    <t>край</t>
  </si>
  <si>
    <t>Уровни математической грамотности, продемонстрированные при выполнении КДР7, характеризуют способность ученика использовать математические понятия, процедуры, факты и инструменты, чтобы описывать, объяснять и предсказывать явления, высказывать хорошо обоснованные суждения и принимать решения в разноообразных жизненных ситуациях.</t>
  </si>
  <si>
    <t xml:space="preserve">Базовый уровень (пороговый) означает, что ученик начинает демонстрировать математическую грамотность – применять математические знания и умения в простейших неучебных ситуациях.
Повышенный уровень означает, что ученик обладает математической грамотностью проявляет способность использовать имеющиеся математические знания и умения для получения новой информации и принятия решений.
Уровень ниже базового означает, что ученик не продемонстрировал математическую грамотность.
</t>
  </si>
  <si>
    <t xml:space="preserve">    Как показывает график, труднее всего семиклассникам формулировать реальные ситуации математически. Разброс индивидуальных результатов в этой области также минимальный, то говорит о том, что эта трудность - общая практически для всех групп учеников и школ. По трем оставшимся компетентностным областям средние значения сопоставимы, разброс результатов больше. Чуть лучше ученикам удается применять математические понятия, факты и процедуры. 
        Анализируя приведенные данные, необходимо ответить на вопросы: 
1) объективно ли они отражают положение дел (соблюдены ли основные требования к проведению процедуры и проверке работ учеников);
2) если полученные результаты достоверны, то как обобщить и распространить опыт лучших учителей. Для этого необходимо проанализировать результаты с учетом индекса образовательных условий;
3) что можно сделать для улучшения результатов, прежде всего по первой компетентностной области?
</t>
  </si>
  <si>
    <t>Ермаковского района</t>
  </si>
  <si>
    <t>239 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</si>
</sst>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2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9639D"/>
      <name val="Cambria"/>
      <family val="1"/>
      <charset val="204"/>
    </font>
    <font>
      <sz val="18"/>
      <color rgb="FF2DA2BF"/>
      <name val="Cambria"/>
      <family val="1"/>
      <charset val="204"/>
    </font>
    <font>
      <sz val="16"/>
      <color theme="4"/>
      <name val="Cambria"/>
      <family val="1"/>
      <charset val="204"/>
    </font>
    <font>
      <sz val="14"/>
      <color rgb="FF2DA2BF"/>
      <name val="Cambria"/>
      <family val="1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2"/>
      <color theme="7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i/>
      <sz val="10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medium">
        <color theme="7"/>
      </top>
      <bottom/>
    </border>
    <border>
      <left style="medium">
        <color theme="7"/>
      </left>
      <right/>
      <top style="medium">
        <color theme="7"/>
      </top>
      <bottom/>
    </border>
    <border>
      <left style="medium">
        <color theme="7"/>
      </left>
      <right/>
      <top/>
      <bottom style="medium">
        <color theme="7"/>
      </bottom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/>
      <top style="thin">
        <color theme="7"/>
      </top>
      <bottom style="thin">
        <color theme="7"/>
      </bottom>
    </border>
    <border>
      <left style="thin">
        <color theme="2" tint="-0.09994"/>
      </left>
      <right style="thin">
        <color theme="2" tint="-0.09994"/>
      </right>
      <top style="thin">
        <color theme="2" tint="-0.09994"/>
      </top>
      <bottom style="thin">
        <color theme="7"/>
      </bottom>
    </border>
    <border>
      <left style="thin">
        <color theme="2" tint="-0.09994"/>
      </left>
      <right style="thin">
        <color theme="7"/>
      </right>
      <top style="thin">
        <color theme="2" tint="-0.09994"/>
      </top>
      <bottom style="thin">
        <color theme="7"/>
      </bottom>
    </border>
    <border>
      <left style="thin">
        <color theme="0"/>
      </left>
      <right/>
      <top style="medium">
        <color theme="7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7"/>
      </top>
      <bottom style="thin">
        <color theme="0"/>
      </bottom>
    </border>
    <border>
      <left style="thin">
        <color theme="0"/>
      </left>
      <right/>
      <top/>
      <bottom/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7"/>
      </bottom>
    </border>
    <border>
      <left style="thin">
        <color theme="2" tint="-0.09994"/>
      </left>
      <right style="thin">
        <color theme="2" tint="-0.09994"/>
      </right>
      <top style="thin">
        <color theme="7"/>
      </top>
      <bottom style="thin">
        <color theme="2" tint="-0.09994"/>
      </bottom>
    </border>
    <border>
      <left style="thin">
        <color theme="2" tint="-0.09994"/>
      </left>
      <right style="thin">
        <color theme="7"/>
      </right>
      <top style="thin">
        <color theme="7"/>
      </top>
      <bottom style="thin">
        <color theme="2" tint="-0.09994"/>
      </bottom>
    </border>
    <border>
      <left/>
      <right/>
      <top style="thin">
        <color theme="7"/>
      </top>
      <bottom style="thin">
        <color theme="7"/>
      </bottom>
    </border>
    <border>
      <left/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 style="thin">
        <color theme="7"/>
      </right>
      <top style="thin">
        <color theme="7"/>
      </top>
      <bottom/>
    </border>
    <border>
      <left style="thin">
        <color theme="7"/>
      </left>
      <right style="thin">
        <color theme="7"/>
      </right>
      <top/>
      <bottom/>
    </border>
    <border>
      <left style="thin">
        <color theme="7"/>
      </left>
      <right style="thin">
        <color theme="7"/>
      </right>
      <top/>
      <bottom style="thin">
        <color theme="7"/>
      </bottom>
    </border>
    <border>
      <left/>
      <right style="thin">
        <color theme="7"/>
      </right>
      <top/>
      <bottom style="medium">
        <color theme="7"/>
      </bottom>
    </border>
    <border>
      <left style="thin">
        <color theme="7"/>
      </left>
      <right style="thin">
        <color theme="7"/>
      </right>
      <top/>
      <bottom style="medium">
        <color theme="7"/>
      </bottom>
    </border>
    <border>
      <left style="thin">
        <color theme="7"/>
      </left>
      <right/>
      <top/>
      <bottom style="medium">
        <color theme="7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4"/>
      </bottom>
    </border>
    <border>
      <left style="thin">
        <color theme="7"/>
      </left>
      <right style="thin">
        <color theme="2" tint="-0.09994"/>
      </right>
      <top style="thin">
        <color theme="7"/>
      </top>
      <bottom style="thin">
        <color theme="2" tint="-0.09994"/>
      </bottom>
    </border>
    <border>
      <left style="thin">
        <color theme="7"/>
      </left>
      <right style="thin">
        <color theme="2" tint="-0.09994"/>
      </right>
      <top style="thin">
        <color theme="2" tint="-0.09994"/>
      </top>
      <bottom style="thin">
        <color theme="7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2" fillId="2" borderId="0" xfId="0" applyFont="1" applyFill="1"/>
    <xf numFmtId="10" fontId="0" fillId="2" borderId="0" xfId="0" applyNumberFormat="1" applyFill="1" applyAlignment="1">
      <alignment horizontal="center" vertical="top"/>
    </xf>
    <xf numFmtId="10" fontId="0" fillId="2" borderId="0" xfId="0" applyNumberForma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/>
    <xf numFmtId="0" fontId="0" fillId="0" borderId="1" xfId="0" applyBorder="1"/>
    <xf numFmtId="0" fontId="0" fillId="0" borderId="1" xfId="0" applyFill="1" applyBorder="1"/>
    <xf numFmtId="10" fontId="0" fillId="0" borderId="1" xfId="0" applyNumberFormat="1" applyBorder="1"/>
    <xf numFmtId="0" fontId="5" fillId="2" borderId="0" xfId="0" applyFont="1" applyFill="1"/>
    <xf numFmtId="0" fontId="7" fillId="0" borderId="0" xfId="0" applyFont="1" applyAlignment="1">
      <alignment horizontal="left" wrapText="1"/>
    </xf>
    <xf numFmtId="0" fontId="0" fillId="2" borderId="0" xfId="0" applyFill="1" applyAlignment="1">
      <alignment/>
    </xf>
    <xf numFmtId="0" fontId="9" fillId="0" borderId="2" xfId="0" applyFont="1" applyBorder="1" applyAlignment="1">
      <alignment horizontal="right" vertical="top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Font="1" applyFill="1" applyAlignment="1">
      <alignment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 vertical="top" wrapText="1"/>
    </xf>
    <xf numFmtId="0" fontId="0" fillId="4" borderId="0" xfId="0" applyFill="1"/>
    <xf numFmtId="0" fontId="17" fillId="4" borderId="0" xfId="0" applyFont="1" applyFill="1"/>
    <xf numFmtId="0" fontId="0" fillId="0" borderId="0" xfId="0" applyFill="1"/>
    <xf numFmtId="0" fontId="13" fillId="0" borderId="0" xfId="0" applyFont="1" applyFill="1" applyBorder="1" applyAlignment="1">
      <alignment horizontal="left" vertical="top"/>
    </xf>
    <xf numFmtId="10" fontId="13" fillId="2" borderId="0" xfId="2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10" fontId="12" fillId="2" borderId="5" xfId="20" applyNumberFormat="1" applyFont="1" applyFill="1" applyBorder="1" applyAlignment="1">
      <alignment horizontal="center" vertical="center"/>
    </xf>
    <xf numFmtId="10" fontId="13" fillId="0" borderId="5" xfId="21" applyNumberFormat="1" applyFont="1" applyBorder="1" applyAlignment="1">
      <alignment horizontal="center" vertical="center" wrapText="1"/>
    </xf>
    <xf numFmtId="165" fontId="13" fillId="0" borderId="5" xfId="20" applyNumberFormat="1" applyFont="1" applyBorder="1" applyAlignment="1">
      <alignment horizontal="center" vertical="center" wrapText="1"/>
    </xf>
    <xf numFmtId="2" fontId="13" fillId="0" borderId="5" xfId="21" applyNumberFormat="1" applyFont="1" applyBorder="1" applyAlignment="1">
      <alignment horizontal="center" vertical="center" wrapText="1"/>
    </xf>
    <xf numFmtId="10" fontId="13" fillId="0" borderId="5" xfId="21" applyNumberFormat="1" applyFont="1" applyFill="1" applyBorder="1" applyAlignment="1">
      <alignment horizontal="center" vertical="center" wrapText="1"/>
    </xf>
    <xf numFmtId="9" fontId="0" fillId="0" borderId="0" xfId="21" applyNumberFormat="1" applyFont="1"/>
    <xf numFmtId="10" fontId="13" fillId="0" borderId="6" xfId="21" applyNumberFormat="1" applyFont="1" applyFill="1" applyBorder="1" applyAlignment="1">
      <alignment horizontal="center" vertical="center" wrapText="1"/>
    </xf>
    <xf numFmtId="10" fontId="13" fillId="0" borderId="0" xfId="21" applyNumberFormat="1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10" fontId="0" fillId="0" borderId="0" xfId="21" applyNumberFormat="1" applyFont="1"/>
    <xf numFmtId="0" fontId="21" fillId="2" borderId="0" xfId="0" applyFont="1" applyFill="1"/>
    <xf numFmtId="0" fontId="18" fillId="2" borderId="0" xfId="0" applyFont="1" applyFill="1" applyAlignment="1">
      <alignment horizontal="left"/>
    </xf>
    <xf numFmtId="0" fontId="21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10" fontId="12" fillId="2" borderId="5" xfId="20" applyNumberFormat="1" applyFont="1" applyFill="1" applyBorder="1" applyAlignment="1">
      <alignment horizontal="left" vertical="center"/>
    </xf>
    <xf numFmtId="0" fontId="8" fillId="0" borderId="9" xfId="0" applyFont="1" applyBorder="1" applyAlignment="1">
      <alignment horizontal="right" vertical="top"/>
    </xf>
    <xf numFmtId="0" fontId="9" fillId="0" borderId="10" xfId="0" applyFont="1" applyBorder="1" applyAlignment="1">
      <alignment horizontal="right" vertical="top"/>
    </xf>
    <xf numFmtId="0" fontId="13" fillId="0" borderId="11" xfId="0" applyFont="1" applyFill="1" applyBorder="1" applyAlignment="1">
      <alignment horizontal="left" vertical="top"/>
    </xf>
    <xf numFmtId="0" fontId="16" fillId="0" borderId="12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right" vertical="top" wrapText="1"/>
    </xf>
    <xf numFmtId="0" fontId="0" fillId="2" borderId="0" xfId="0" applyFill="1" applyBorder="1"/>
    <xf numFmtId="0" fontId="6" fillId="0" borderId="0" xfId="0" applyFont="1" applyBorder="1" applyAlignment="1">
      <alignment horizontal="center" vertical="center"/>
    </xf>
    <xf numFmtId="0" fontId="0" fillId="2" borderId="13" xfId="0" applyFill="1" applyBorder="1"/>
    <xf numFmtId="0" fontId="16" fillId="0" borderId="14" xfId="0" applyFont="1" applyBorder="1" applyAlignment="1">
      <alignment horizontal="right" vertical="top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 applyProtection="1">
      <alignment horizontal="left" vertical="top" wrapText="1"/>
      <protection hidden="1"/>
    </xf>
    <xf numFmtId="0" fontId="14" fillId="0" borderId="6" xfId="0" applyFont="1" applyFill="1" applyBorder="1" applyAlignment="1" applyProtection="1">
      <alignment horizontal="left" vertical="center" wrapText="1"/>
      <protection hidden="1"/>
    </xf>
    <xf numFmtId="0" fontId="14" fillId="0" borderId="17" xfId="0" applyFont="1" applyFill="1" applyBorder="1" applyAlignment="1" applyProtection="1">
      <alignment horizontal="left" vertical="center" wrapText="1"/>
      <protection hidden="1"/>
    </xf>
    <xf numFmtId="0" fontId="14" fillId="0" borderId="18" xfId="0" applyFont="1" applyFill="1" applyBorder="1" applyAlignment="1" applyProtection="1">
      <alignment horizontal="left" vertical="center" wrapText="1"/>
      <protection hidden="1"/>
    </xf>
    <xf numFmtId="0" fontId="20" fillId="0" borderId="6" xfId="0" applyFont="1" applyFill="1" applyBorder="1" applyAlignment="1" applyProtection="1">
      <alignment horizontal="left" vertical="center" wrapText="1"/>
      <protection hidden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11" fillId="0" borderId="22" xfId="0" applyFont="1" applyBorder="1" applyAlignment="1">
      <alignment horizontal="right" vertical="top" wrapText="1"/>
    </xf>
    <xf numFmtId="0" fontId="11" fillId="0" borderId="23" xfId="0" applyFont="1" applyBorder="1" applyAlignment="1">
      <alignment horizontal="right" vertical="top" wrapText="1"/>
    </xf>
    <xf numFmtId="0" fontId="11" fillId="0" borderId="24" xfId="0" applyFont="1" applyBorder="1" applyAlignment="1">
      <alignment horizontal="right" vertical="top" wrapText="1"/>
    </xf>
    <xf numFmtId="0" fontId="13" fillId="0" borderId="25" xfId="0" applyFont="1" applyBorder="1" applyAlignment="1">
      <alignment horizontal="justify" wrapText="1"/>
    </xf>
    <xf numFmtId="0" fontId="10" fillId="0" borderId="26" xfId="0" applyFont="1" applyBorder="1" applyAlignment="1">
      <alignment horizontal="left" wrapText="1"/>
    </xf>
    <xf numFmtId="0" fontId="13" fillId="0" borderId="25" xfId="0" applyFont="1" applyBorder="1" applyAlignment="1">
      <alignment horizontal="justify" vertical="top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top" wrapText="1"/>
    </xf>
    <xf numFmtId="0" fontId="13" fillId="0" borderId="25" xfId="0" applyFont="1" applyFill="1" applyBorder="1" applyAlignment="1">
      <alignment horizontal="justify" vertical="top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wrapText="1"/>
    </xf>
    <xf numFmtId="0" fontId="13" fillId="0" borderId="13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Финансовый" xfId="20" builtinId="3"/>
    <cellStyle name="Процентный" xfId="21" builtinId="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tyles" Target="styles.xml" /><Relationship Id="rId6" Type="http://schemas.openxmlformats.org/officeDocument/2006/relationships/calcChain" Target="calcChain.xml" /><Relationship Id="rId3" Type="http://schemas.openxmlformats.org/officeDocument/2006/relationships/worksheet" Target="worksheets/sheet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="0" u="none" baseline="0">
                <a:solidFill>
                  <a:schemeClr val="tx1"/>
                </a:solidFill>
                <a:latin typeface="Arial Narrow"/>
                <a:ea typeface="Arial Narrow"/>
              </a:rPr>
              <a:t>Распределение баллов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5"/>
          <c:y val="0.14825"/>
          <c:w val="0.8022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Лист1!$E$3</c:f>
              <c:strCache>
                <c:ptCount val="1"/>
                <c:pt idx="0">
                  <c:v>МО</c:v>
                </c:pt>
              </c:strCache>
            </c:strRef>
          </c:tx>
          <c:spPr>
            <a:solidFill>
              <a:schemeClr val="bg2"/>
            </a:solidFill>
            <a:ln w="19050" cap="flat" cmpd="sng">
              <a:solidFill>
                <a:schemeClr val="accent4"/>
              </a:solidFill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Лист1!$F$2:$AF$2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cat>
          <c:val>
            <c:numRef>
              <c:f>Лист1!$F$3:$AF$3</c:f>
              <c:numCache>
                <c:formatCode>0%</c:formatCode>
                <c:ptCount val="27"/>
                <c:pt idx="0">
                  <c:v>0</c:v>
                </c:pt>
                <c:pt idx="1">
                  <c:v>0.0292887029288703</c:v>
                </c:pt>
                <c:pt idx="2">
                  <c:v>0.0753138075313808</c:v>
                </c:pt>
                <c:pt idx="3">
                  <c:v>0.0376569037656904</c:v>
                </c:pt>
                <c:pt idx="4">
                  <c:v>0.0418410041841004</c:v>
                </c:pt>
                <c:pt idx="5">
                  <c:v>0.0627615062761506</c:v>
                </c:pt>
                <c:pt idx="6">
                  <c:v>0.0794979079497908</c:v>
                </c:pt>
                <c:pt idx="7">
                  <c:v>0.0585774058577406</c:v>
                </c:pt>
                <c:pt idx="8">
                  <c:v>0.0920502092050209</c:v>
                </c:pt>
                <c:pt idx="9">
                  <c:v>0.096234309623431</c:v>
                </c:pt>
                <c:pt idx="10">
                  <c:v>0.0920502092050209</c:v>
                </c:pt>
                <c:pt idx="11">
                  <c:v>0.0878661087866109</c:v>
                </c:pt>
                <c:pt idx="12">
                  <c:v>0.0794979079497908</c:v>
                </c:pt>
                <c:pt idx="13">
                  <c:v>0.0418410041841004</c:v>
                </c:pt>
                <c:pt idx="14">
                  <c:v>0.0292887029288703</c:v>
                </c:pt>
                <c:pt idx="15">
                  <c:v>0.0125523012552301</c:v>
                </c:pt>
                <c:pt idx="16">
                  <c:v>0.0292887029288703</c:v>
                </c:pt>
                <c:pt idx="17">
                  <c:v>0.0251046025104603</c:v>
                </c:pt>
                <c:pt idx="18">
                  <c:v>0.00836820083682008</c:v>
                </c:pt>
                <c:pt idx="19">
                  <c:v>0.0125523012552301</c:v>
                </c:pt>
                <c:pt idx="20">
                  <c:v>0.00418410041841004</c:v>
                </c:pt>
                <c:pt idx="21">
                  <c:v>0.00418410041841004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Лист1!$E$4</c:f>
              <c:strCache>
                <c:ptCount val="1"/>
                <c:pt idx="0">
                  <c:v>край</c:v>
                </c:pt>
              </c:strCache>
            </c:strRef>
          </c:tx>
          <c:spPr>
            <a:solidFill>
              <a:schemeClr val="accent4"/>
            </a:solidFill>
            <a:ln w="19050" cap="flat" cmpd="sng">
              <a:solidFill>
                <a:schemeClr val="accent5"/>
              </a:solidFill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Лист1!$F$2:$AF$2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cat>
          <c:val>
            <c:numRef>
              <c:f>Лист1!$F$4:$AF$4</c:f>
              <c:numCache>
                <c:formatCode>0.00%</c:formatCode>
                <c:ptCount val="27"/>
                <c:pt idx="0">
                  <c:v>0.00994243851386709</c:v>
                </c:pt>
                <c:pt idx="1">
                  <c:v>0.0170441803094864</c:v>
                </c:pt>
                <c:pt idx="2">
                  <c:v>0.0299768258951932</c:v>
                </c:pt>
                <c:pt idx="3">
                  <c:v>0.042946849069298</c:v>
                </c:pt>
                <c:pt idx="4">
                  <c:v>0.0517679599312252</c:v>
                </c:pt>
                <c:pt idx="5">
                  <c:v>0.0602152949091725</c:v>
                </c:pt>
                <c:pt idx="6">
                  <c:v>0.0670180159976078</c:v>
                </c:pt>
                <c:pt idx="7">
                  <c:v>0.0729610525528893</c:v>
                </c:pt>
                <c:pt idx="8">
                  <c:v>0.0742692681468192</c:v>
                </c:pt>
                <c:pt idx="9">
                  <c:v>0.0715407041937654</c:v>
                </c:pt>
                <c:pt idx="10">
                  <c:v>0.0774837407490469</c:v>
                </c:pt>
                <c:pt idx="11">
                  <c:v>0.0694849368318756</c:v>
                </c:pt>
                <c:pt idx="12">
                  <c:v>0.0664573521716379</c:v>
                </c:pt>
                <c:pt idx="13">
                  <c:v>0.0629064812738282</c:v>
                </c:pt>
                <c:pt idx="14">
                  <c:v>0.054272258353891</c:v>
                </c:pt>
                <c:pt idx="15">
                  <c:v>0.0450399940195859</c:v>
                </c:pt>
                <c:pt idx="16">
                  <c:v>0.0359946176272707</c:v>
                </c:pt>
                <c:pt idx="17">
                  <c:v>0.0282948344172834</c:v>
                </c:pt>
                <c:pt idx="18">
                  <c:v>0.0210062046796741</c:v>
                </c:pt>
                <c:pt idx="19">
                  <c:v>0.0159602302459445</c:v>
                </c:pt>
                <c:pt idx="20">
                  <c:v>0.010540479928235</c:v>
                </c:pt>
                <c:pt idx="21">
                  <c:v>0.00635419002765942</c:v>
                </c:pt>
                <c:pt idx="22">
                  <c:v>0.00448531060775959</c:v>
                </c:pt>
                <c:pt idx="23">
                  <c:v>0.00235478806907378</c:v>
                </c:pt>
                <c:pt idx="24">
                  <c:v>0.00123346041713389</c:v>
                </c:pt>
                <c:pt idx="25">
                  <c:v>0.000411153472377962</c:v>
                </c:pt>
                <c:pt idx="26">
                  <c:v>3.73775883979966E-05</c:v>
                </c:pt>
              </c:numCache>
            </c:numRef>
          </c:val>
        </c:ser>
        <c:overlap val="-28"/>
        <c:gapWidth val="74"/>
        <c:axId val="50632145"/>
        <c:axId val="53036123"/>
      </c:barChart>
      <c:catAx>
        <c:axId val="5063214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>
            <a:solidFill>
              <a:srgbClr val="39639D"/>
            </a:solidFill>
          </a:ln>
        </c:spPr>
        <c:crossAx val="53036123"/>
        <c:crosses val="autoZero"/>
        <c:auto val="1"/>
        <c:lblOffset val="100"/>
        <c:noMultiLvlLbl val="0"/>
      </c:catAx>
      <c:valAx>
        <c:axId val="53036123"/>
        <c:scaling>
          <c:orientation val="minMax"/>
          <c:max val="0.14"/>
        </c:scaling>
        <c:delete val="0"/>
        <c:axPos val="l"/>
        <c:majorGridlines>
          <c:spPr>
            <a:ln w="3175" cap="flat" cmpd="sng"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>
            <a:solidFill>
              <a:schemeClr val="accent4"/>
            </a:solidFill>
            <a:prstDash val="solid"/>
          </a:ln>
        </c:spPr>
        <c:crossAx val="50632145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"/>
          <c:y val="0.91725"/>
          <c:w val="0.355"/>
          <c:h val="0.0595"/>
        </c:manualLayout>
      </c:layout>
      <c:overlay val="0"/>
    </c:legend>
    <c:plotVisOnly val="1"/>
    <c:dispBlanksAs val="gap"/>
    <c:showDLblsOverMax val="0"/>
  </c:chart>
  <c:spPr>
    <a:ln w="3175" cap="flat" cmpd="sng">
      <a:solidFill>
        <a:schemeClr val="accent4"/>
      </a:solidFill>
    </a:ln>
  </c:spPr>
  <c:txPr>
    <a:bodyPr vert="horz" rot="0"/>
    <a:lstStyle/>
    <a:p>
      <a:pPr>
        <a:defRPr lang="en-US" sz="1200" u="none" baseline="0">
          <a:solidFill>
            <a:schemeClr val="tx1"/>
          </a:solidFill>
          <a:latin typeface="Arial Narrow"/>
          <a:ea typeface="Arial Narrow"/>
        </a:defRPr>
      </a:pPr>
      <a:endParaRPr lang="en-US" sz="1200" u="none" baseline="0">
        <a:solidFill>
          <a:schemeClr val="tx1"/>
        </a:solidFill>
        <a:latin typeface="Arial Narrow"/>
        <a:ea typeface="Arial Narrow"/>
      </a:endParaRPr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25"/>
          <c:y val="0.02375"/>
          <c:w val="0.84975"/>
          <c:h val="0.79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Ниже базового</c:v>
                </c:pt>
              </c:strCache>
            </c:strRef>
          </c:tx>
          <c:spPr>
            <a:pattFill prst="ltHorz">
              <a:fgClr>
                <a:schemeClr val="accent4">
                  <a:lumMod val="75000"/>
                </a:schemeClr>
              </a:fgClr>
              <a:bgClr>
                <a:schemeClr val="bg1"/>
              </a:bgClr>
            </a:pattFill>
            <a:ln w="9525" cap="flat" cmpd="sng">
              <a:solidFill>
                <a:schemeClr val="accent4">
                  <a:lumMod val="75000"/>
                </a:schemeClr>
              </a:solidFill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Лист1!$B$3:$B$4</c:f>
              <c:numCache>
                <c:formatCode>0.00%</c:formatCode>
                <c:ptCount val="2"/>
                <c:pt idx="0">
                  <c:v>-0.330543933054393</c:v>
                </c:pt>
                <c:pt idx="1">
                  <c:v>-0.3256</c:v>
                </c:pt>
              </c:numCache>
            </c:numRef>
          </c:val>
        </c:ser>
        <c:ser>
          <c:idx val="2"/>
          <c:order val="1"/>
          <c:tx>
            <c:strRef>
              <c:f>Лист1!$C$2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accent4">
                  <a:lumMod val="75000"/>
                </a:schemeClr>
              </a:fgClr>
              <a:bgClr>
                <a:schemeClr val="bg1"/>
              </a:bgClr>
            </a:pattFill>
            <a:ln w="9525" cap="flat" cmpd="sng">
              <a:solidFill>
                <a:schemeClr val="accent4">
                  <a:lumMod val="75000"/>
                </a:schemeClr>
              </a:solidFill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Лист1!$C$3:$C$4</c:f>
              <c:numCache>
                <c:formatCode>0.00%</c:formatCode>
                <c:ptCount val="2"/>
                <c:pt idx="0">
                  <c:v>0.539748953974895</c:v>
                </c:pt>
                <c:pt idx="1">
                  <c:v>0.4609</c:v>
                </c:pt>
              </c:numCache>
            </c:numRef>
          </c:val>
        </c:ser>
        <c:ser>
          <c:idx val="3"/>
          <c:order val="2"/>
          <c:tx>
            <c:strRef>
              <c:f>Лист1!$D$2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accent4">
                  <a:lumMod val="75000"/>
                </a:schemeClr>
              </a:fgClr>
              <a:bgClr>
                <a:schemeClr val="bg1"/>
              </a:bgClr>
            </a:pattFill>
            <a:ln w="9525" cap="flat" cmpd="sng">
              <a:solidFill>
                <a:schemeClr val="accent4"/>
              </a:solidFill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Лист1!$D$3:$D$4</c:f>
              <c:numCache>
                <c:formatCode>0.00%</c:formatCode>
                <c:ptCount val="2"/>
                <c:pt idx="0">
                  <c:v>0.129707112970711</c:v>
                </c:pt>
                <c:pt idx="1">
                  <c:v>0.2136</c:v>
                </c:pt>
              </c:numCache>
            </c:numRef>
          </c:val>
        </c:ser>
        <c:overlap val="100"/>
        <c:gapWidth val="75"/>
        <c:axId val="7563067"/>
        <c:axId val="958745"/>
      </c:barChart>
      <c:catAx>
        <c:axId val="75630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 cap="flat" cmpd="sng"/>
        </c:spPr>
        <c:crossAx val="958745"/>
        <c:crosses val="autoZero"/>
        <c:auto val="1"/>
        <c:lblOffset val="100"/>
        <c:noMultiLvlLbl val="0"/>
      </c:catAx>
      <c:valAx>
        <c:axId val="958745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spPr>
          <a:ln w="9525" cap="flat" cmpd="sng"/>
        </c:spPr>
        <c:crossAx val="7563067"/>
        <c:crosses val="autoZero"/>
        <c:crossBetween val="between"/>
      </c:valAx>
    </c:plotArea>
    <c:plotVisOnly val="1"/>
    <c:dispBlanksAs val="gap"/>
    <c:showDLblsOverMax val="0"/>
  </c:chart>
  <c:spPr>
    <a:ln w="9525">
      <a:noFill/>
    </a:ln>
  </c:spPr>
  <c:txPr>
    <a:bodyPr vert="horz" rot="0"/>
    <a:lstStyle/>
    <a:p>
      <a:pPr>
        <a:defRPr lang="en-US" u="none" baseline="0">
          <a:solidFill>
            <a:schemeClr val="tx1"/>
          </a:solidFill>
          <a:latin typeface="Arial Narrow"/>
          <a:ea typeface="Arial Narrow"/>
          <a:cs typeface="Arial Narrow"/>
        </a:defRPr>
      </a:pPr>
      <a:endParaRPr lang="en-US" u="none" baseline="0">
        <a:solidFill>
          <a:schemeClr val="tx1"/>
        </a:solidFill>
        <a:latin typeface="Arial Narrow"/>
        <a:ea typeface="Arial Narrow"/>
        <a:cs typeface="Arial Narrow"/>
      </a:endParaRPr>
    </a:p>
  </c:txPr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0.1535</cdr:y>
    </cdr:from>
    <cdr:to>
      <cdr:x>0.11925</cdr:x>
      <cdr:y>0.4125</cdr:y>
    </cdr:to>
    <cdr:sp macro="" fLocksText="0">
      <cdr:nvSpPr>
        <cdr:cNvPr id="2" name="Прямоугольник 1"/>
        <cdr:cNvSpPr/>
      </cdr:nvSpPr>
      <cdr:spPr>
        <a:xfrm>
          <a:off x="0" y="190500"/>
          <a:ext cx="581025" cy="333375"/>
        </a:xfrm>
        <a:prstGeom prst="rect"/>
        <a:solidFill>
          <a:schemeClr val="accent1">
            <a:alpha val="0"/>
          </a:scheme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 xmlns:a="http://schemas.openxmlformats.org/drawingml/2006/main"/>
        <a:p>
          <a:pPr/>
          <a:r>
            <a:rPr lang="ru-RU" sz="1400">
              <a:solidFill>
                <a:schemeClr val="tx1"/>
              </a:solidFill>
              <a:latin typeface="Arial Narrow" pitchFamily="34" charset="0"/>
            </a:rPr>
            <a:t>Край</a:t>
          </a:r>
        </a:p>
      </cdr:txBody>
    </cdr:sp>
  </cdr:relSizeAnchor>
  <cdr:relSizeAnchor xmlns:cdr="http://schemas.openxmlformats.org/drawingml/2006/chartDrawing">
    <cdr:from>
      <cdr:x>0.00125</cdr:x>
      <cdr:y>0.515</cdr:y>
    </cdr:from>
    <cdr:to>
      <cdr:x>0.1395</cdr:x>
      <cdr:y>0.628</cdr:y>
    </cdr:to>
    <cdr:sp macro="" fLocksText="0">
      <cdr:nvSpPr>
        <cdr:cNvPr id="3" name="Прямоугольник 2"/>
        <cdr:cNvSpPr/>
      </cdr:nvSpPr>
      <cdr:spPr>
        <a:xfrm>
          <a:off x="0" y="666750"/>
          <a:ext cx="676275" cy="142875"/>
        </a:xfrm>
        <a:prstGeom prst="rect"/>
        <a:solidFill>
          <a:schemeClr val="accent1">
            <a:alpha val="0"/>
          </a:scheme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/>
          <a:r>
            <a:rPr lang="ru-RU" sz="1400">
              <a:solidFill>
                <a:schemeClr val="tx1"/>
              </a:solidFill>
              <a:latin typeface="Arial Narrow" pitchFamily="34" charset="0"/>
            </a:rPr>
            <a:t>МО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43</xdr:row>
      <xdr:rowOff>85724</xdr:rowOff>
    </xdr:from>
    <xdr:to>
      <xdr:col>5</xdr:col>
      <xdr:colOff>828675</xdr:colOff>
      <xdr:row>46</xdr:row>
      <xdr:rowOff>2105025</xdr:rowOff>
    </xdr:to>
    <xdr:graphicFrame macro="">
      <xdr:nvGraphicFramePr>
        <xdr:cNvPr id="3" name="Диаграмма 1"/>
        <xdr:cNvGraphicFramePr/>
      </xdr:nvGraphicFramePr>
      <xdr:xfrm>
        <a:off x="381000" y="12239625"/>
        <a:ext cx="61817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14</xdr:row>
      <xdr:rowOff>133350</xdr:rowOff>
    </xdr:from>
    <xdr:to>
      <xdr:col>6</xdr:col>
      <xdr:colOff>0</xdr:colOff>
      <xdr:row>21</xdr:row>
      <xdr:rowOff>161925</xdr:rowOff>
    </xdr:to>
    <xdr:graphicFrame macro="">
      <xdr:nvGraphicFramePr>
        <xdr:cNvPr id="2" name="Диаграмма 1"/>
        <xdr:cNvGraphicFramePr/>
      </xdr:nvGraphicFramePr>
      <xdr:xfrm>
        <a:off x="2038350" y="4114800"/>
        <a:ext cx="4857750" cy="129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1685925</xdr:colOff>
      <xdr:row>22</xdr:row>
      <xdr:rowOff>152400</xdr:rowOff>
    </xdr:from>
    <xdr:to>
      <xdr:col>2</xdr:col>
      <xdr:colOff>295275</xdr:colOff>
      <xdr:row>23</xdr:row>
      <xdr:rowOff>28575</xdr:rowOff>
    </xdr:to>
    <xdr:sp macro="" fLocksText="0">
      <xdr:nvSpPr>
        <xdr:cNvPr id="4" name="Прямоугольник 3"/>
        <xdr:cNvSpPr/>
      </xdr:nvSpPr>
      <xdr:spPr>
        <a:xfrm>
          <a:off x="1990725" y="5581650"/>
          <a:ext cx="323850" cy="190500"/>
        </a:xfrm>
        <a:prstGeom prst="rect"/>
        <a:pattFill prst="ltHorz">
          <a:fgClr>
            <a:schemeClr val="accent4">
              <a:lumMod val="75000"/>
            </a:schemeClr>
          </a:fgClr>
          <a:bgClr>
            <a:schemeClr val="bg1"/>
          </a:bgClr>
        </a:patt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285750</xdr:colOff>
      <xdr:row>22</xdr:row>
      <xdr:rowOff>123825</xdr:rowOff>
    </xdr:from>
    <xdr:to>
      <xdr:col>3</xdr:col>
      <xdr:colOff>590550</xdr:colOff>
      <xdr:row>22</xdr:row>
      <xdr:rowOff>304800</xdr:rowOff>
    </xdr:to>
    <xdr:sp macro="" fLocksText="0">
      <xdr:nvSpPr>
        <xdr:cNvPr id="7" name="Прямоугольник 6"/>
        <xdr:cNvSpPr/>
      </xdr:nvSpPr>
      <xdr:spPr>
        <a:xfrm>
          <a:off x="3695700" y="5553075"/>
          <a:ext cx="304800" cy="180975"/>
        </a:xfrm>
        <a:prstGeom prst="rect"/>
        <a:pattFill prst="divot">
          <a:fgClr>
            <a:schemeClr val="accent4">
              <a:lumMod val="75000"/>
            </a:schemeClr>
          </a:fgClr>
          <a:bgClr>
            <a:schemeClr val="bg1"/>
          </a:bgClr>
        </a:patt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838199</xdr:colOff>
      <xdr:row>22</xdr:row>
      <xdr:rowOff>123825</xdr:rowOff>
    </xdr:from>
    <xdr:to>
      <xdr:col>4</xdr:col>
      <xdr:colOff>1150144</xdr:colOff>
      <xdr:row>22</xdr:row>
      <xdr:rowOff>295274</xdr:rowOff>
    </xdr:to>
    <xdr:sp macro="" fLocksText="0">
      <xdr:nvSpPr>
        <xdr:cNvPr id="8" name="Прямоугольник 7"/>
        <xdr:cNvSpPr/>
      </xdr:nvSpPr>
      <xdr:spPr>
        <a:xfrm>
          <a:off x="5410200" y="5553075"/>
          <a:ext cx="314325" cy="171450"/>
        </a:xfrm>
        <a:prstGeom prst="rect"/>
        <a:pattFill prst="ltDnDiag">
          <a:fgClr>
            <a:schemeClr val="accent4">
              <a:lumMod val="75000"/>
            </a:schemeClr>
          </a:fgClr>
          <a:bgClr>
            <a:schemeClr val="bg1"/>
          </a:bgClr>
        </a:patt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1</xdr:col>
      <xdr:colOff>1065257</xdr:colOff>
      <xdr:row>48</xdr:row>
      <xdr:rowOff>85726</xdr:rowOff>
    </xdr:from>
    <xdr:to>
      <xdr:col>4</xdr:col>
      <xdr:colOff>642346</xdr:colOff>
      <xdr:row>51</xdr:row>
      <xdr:rowOff>295275</xdr:rowOff>
    </xdr:to>
    <xdr:pic>
      <xdr:nvPicPr>
        <xdr:cNvPr id="9" name="Рисунок 8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71600" y="18345150"/>
          <a:ext cx="3848100" cy="39624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ткрытая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288d3b83-6355-4a64-97ba-4e6dab297877}">
  <sheetPr codeName="Лист4"/>
  <dimension ref="A1:H66"/>
  <sheetViews>
    <sheetView tabSelected="1" view="pageBreakPreview" zoomScaleNormal="100" zoomScaleSheetLayoutView="100" zoomScalePageLayoutView="85" workbookViewId="0" topLeftCell="A50">
      <selection pane="topLeft" activeCell="F1" sqref="F1"/>
    </sheetView>
  </sheetViews>
  <sheetFormatPr defaultColWidth="36.4442857142857" defaultRowHeight="14.4"/>
  <cols>
    <col min="1" max="1" width="4.57142857142857" style="1" customWidth="1"/>
    <col min="2" max="2" width="25.7142857142857" style="1" customWidth="1"/>
    <col min="3" max="3" width="20.8571428571429" style="1" customWidth="1"/>
    <col min="4" max="6" width="17.4285714285714" style="1" customWidth="1"/>
    <col min="7" max="7" width="13.2857142857143" style="1" customWidth="1"/>
    <col min="8" max="8" width="16.5714285714286" style="1" customWidth="1"/>
    <col min="9" max="9" width="37.1428571428571" style="1" customWidth="1"/>
    <col min="10" max="16384" width="36.4285714285714" style="1"/>
  </cols>
  <sheetData>
    <row r="1" spans="2:6" s="17" customFormat="1" ht="55.5" customHeight="1" thickBot="1">
      <c r="B1" s="65" t="s">
        <v>19</v>
      </c>
      <c r="C1" s="66"/>
      <c r="D1" s="66"/>
      <c r="E1" s="67"/>
      <c r="F1" s="16"/>
    </row>
    <row r="2" spans="2:6" s="12" customFormat="1" ht="6.75" customHeight="1">
      <c r="B2" s="13"/>
      <c r="C2" s="44"/>
      <c r="D2" s="43"/>
      <c r="E2" s="14"/>
      <c r="F2" s="15"/>
    </row>
    <row r="3" spans="1:6" ht="42.75" customHeight="1">
      <c r="A3" s="49"/>
      <c r="B3" s="69" t="str">
        <f>CONCATENATE("Краткий отчет о результатах ",МО)</f>
        <v>Краткий отчет о результатах Ермаковского района</v>
      </c>
      <c r="C3" s="69"/>
      <c r="D3" s="69"/>
      <c r="E3" s="69"/>
      <c r="F3" s="69"/>
    </row>
    <row r="4" spans="1:6" ht="12" customHeight="1">
      <c r="A4" s="49"/>
      <c r="B4" s="49"/>
      <c r="C4" s="49"/>
      <c r="D4" s="50"/>
      <c r="E4" s="49"/>
      <c r="F4" s="49"/>
    </row>
    <row r="5" spans="1:6" ht="36" customHeight="1">
      <c r="A5" s="49"/>
      <c r="B5" s="68" t="str">
        <f>CONCATENATE("           В краевой диагностической работе по математической грамотности для 7-го класса приняли участие ",участников,"  7-х классов  ",МО,".")</f>
        <v xml:space="preserve">           В краевой диагностической работе по математической грамотности для 7-го класса приняли участие 239 обучающихся  7-х классов  Ермаковского района.</v>
      </c>
      <c r="C5" s="68"/>
      <c r="D5" s="68"/>
      <c r="E5" s="68"/>
      <c r="F5" s="68"/>
    </row>
    <row r="6" spans="1:6" ht="36" customHeight="1">
      <c r="A6" s="51"/>
      <c r="B6" s="70" t="s">
        <v>16</v>
      </c>
      <c r="C6" s="70"/>
      <c r="D6" s="70"/>
      <c r="E6" s="70"/>
      <c r="F6" s="70"/>
    </row>
    <row r="7" spans="2:6" ht="18.75" customHeight="1">
      <c r="B7" s="11"/>
      <c r="C7" s="47"/>
      <c r="D7" s="47"/>
      <c r="E7" s="47"/>
      <c r="F7" s="48" t="s">
        <v>9</v>
      </c>
    </row>
    <row r="8" spans="4:6" ht="15" hidden="1">
      <c r="D8" s="2"/>
      <c r="E8" s="2"/>
      <c r="F8" s="2"/>
    </row>
    <row r="9" spans="3:6" ht="25.5" customHeight="1">
      <c r="C9" s="71"/>
      <c r="D9" s="53" t="s">
        <v>0</v>
      </c>
      <c r="E9" s="53"/>
      <c r="F9" s="54"/>
    </row>
    <row r="10" spans="3:6" ht="14.4">
      <c r="C10" s="72"/>
      <c r="D10" s="34" t="s">
        <v>13</v>
      </c>
      <c r="E10" s="34" t="s">
        <v>17</v>
      </c>
      <c r="F10" s="35" t="s">
        <v>1</v>
      </c>
    </row>
    <row r="11" spans="3:6" ht="15.6">
      <c r="C11" s="42" t="s">
        <v>18</v>
      </c>
      <c r="D11" s="26">
        <v>0.3256</v>
      </c>
      <c r="E11" s="26">
        <v>0.46089999999999998</v>
      </c>
      <c r="F11" s="26">
        <v>0.21360000000000001</v>
      </c>
    </row>
    <row r="12" spans="3:6" ht="17.25" customHeight="1">
      <c r="C12" s="26" t="s">
        <v>3</v>
      </c>
      <c r="D12" s="26">
        <v>0.33054393305439328</v>
      </c>
      <c r="E12" s="26">
        <v>0.53974895397489542</v>
      </c>
      <c r="F12" s="26">
        <v>0.1297071129707113</v>
      </c>
    </row>
    <row r="13" ht="21.75" customHeight="1"/>
    <row r="14" spans="2:6" ht="12" customHeight="1">
      <c r="B14" s="23"/>
      <c r="C14" s="45"/>
      <c r="D14" s="45"/>
      <c r="E14" s="24"/>
      <c r="F14" s="18" t="s">
        <v>10</v>
      </c>
    </row>
    <row r="19" spans="6:8" ht="14.4">
      <c r="F19" s="5"/>
      <c r="G19" s="5"/>
      <c r="H19" s="5"/>
    </row>
    <row r="20" spans="5:6" ht="14.4">
      <c r="E20" s="5"/>
      <c r="F20" s="5"/>
    </row>
    <row r="23" spans="3:6" s="38" customFormat="1" ht="24.75" customHeight="1">
      <c r="C23" s="41" t="s">
        <v>13</v>
      </c>
      <c r="D23" s="40" t="s">
        <v>17</v>
      </c>
      <c r="F23" s="39" t="s">
        <v>2</v>
      </c>
    </row>
    <row r="24" s="10" customFormat="1" ht="10.5" customHeight="1"/>
    <row r="25" spans="2:6" s="10" customFormat="1" ht="18.75" customHeight="1">
      <c r="B25" s="73"/>
      <c r="C25" s="73"/>
      <c r="D25" s="73"/>
      <c r="E25" s="73"/>
      <c r="F25" s="73"/>
    </row>
    <row r="26" spans="2:6" s="10" customFormat="1" ht="66.75" customHeight="1">
      <c r="B26" s="74" t="s">
        <v>36</v>
      </c>
      <c r="C26" s="74"/>
      <c r="D26" s="74"/>
      <c r="E26" s="74"/>
      <c r="F26" s="74"/>
    </row>
    <row r="27" spans="2:6" s="10" customFormat="1" ht="90" customHeight="1">
      <c r="B27" s="74" t="s">
        <v>37</v>
      </c>
      <c r="C27" s="74"/>
      <c r="D27" s="74"/>
      <c r="E27" s="74"/>
      <c r="F27" s="74"/>
    </row>
    <row r="28" spans="2:6" s="10" customFormat="1" ht="30.75" customHeight="1">
      <c r="B28" s="73"/>
      <c r="C28" s="73"/>
      <c r="D28" s="73"/>
      <c r="E28" s="73"/>
      <c r="F28" s="73"/>
    </row>
    <row r="29" spans="6:6" ht="18.75" customHeight="1">
      <c r="F29" s="52" t="s">
        <v>12</v>
      </c>
    </row>
    <row r="30" spans="2:6" ht="31.5" customHeight="1">
      <c r="B30" s="75" t="s">
        <v>20</v>
      </c>
      <c r="C30" s="76"/>
      <c r="D30" s="77"/>
      <c r="E30" s="25" t="s">
        <v>5</v>
      </c>
      <c r="F30" s="25" t="s">
        <v>21</v>
      </c>
    </row>
    <row r="31" spans="2:7" ht="17.25" customHeight="1">
      <c r="B31" s="57" t="s">
        <v>14</v>
      </c>
      <c r="C31" s="58"/>
      <c r="D31" s="59"/>
      <c r="E31" s="29">
        <v>8.7029288702928866</v>
      </c>
      <c r="F31" s="28">
        <v>9.7301461723930078</v>
      </c>
      <c r="G31" s="3"/>
    </row>
    <row r="32" spans="2:7" ht="18" customHeight="1">
      <c r="B32" s="57" t="s">
        <v>15</v>
      </c>
      <c r="C32" s="58"/>
      <c r="D32" s="59"/>
      <c r="E32" s="27">
        <v>0.33472803347280333</v>
      </c>
      <c r="F32" s="27">
        <v>0.37423639124588498</v>
      </c>
      <c r="G32" s="3"/>
    </row>
    <row r="33" spans="2:7" ht="17.25" customHeight="1">
      <c r="B33" s="61" t="s">
        <v>22</v>
      </c>
      <c r="C33" s="57" t="s">
        <v>24</v>
      </c>
      <c r="D33" s="59"/>
      <c r="E33" s="27">
        <v>0.20322773460848775</v>
      </c>
      <c r="F33" s="30">
        <v>0.22819999999999999</v>
      </c>
      <c r="G33" s="4"/>
    </row>
    <row r="34" spans="2:7" ht="28.5" customHeight="1">
      <c r="B34" s="62"/>
      <c r="C34" s="57" t="s">
        <v>25</v>
      </c>
      <c r="D34" s="59"/>
      <c r="E34" s="27">
        <v>0.4202032277346085</v>
      </c>
      <c r="F34" s="30">
        <v>0.48280000000000001</v>
      </c>
      <c r="G34" s="4"/>
    </row>
    <row r="35" spans="2:7" ht="27" customHeight="1">
      <c r="B35" s="62"/>
      <c r="C35" s="57" t="s">
        <v>26</v>
      </c>
      <c r="D35" s="59"/>
      <c r="E35" s="27">
        <v>0.37573221757322178</v>
      </c>
      <c r="F35" s="32">
        <v>0.42870000000000003</v>
      </c>
      <c r="G35" s="33"/>
    </row>
    <row r="36" spans="2:7" ht="17.25" customHeight="1">
      <c r="B36" s="63"/>
      <c r="C36" s="60" t="s">
        <v>23</v>
      </c>
      <c r="D36" s="59"/>
      <c r="E36" s="27">
        <v>0.35146443514644349</v>
      </c>
      <c r="F36" s="32">
        <v>0.37290000000000001</v>
      </c>
      <c r="G36" s="4"/>
    </row>
    <row r="37" spans="2:7" ht="17.25" customHeight="1">
      <c r="B37" s="55" t="s">
        <v>28</v>
      </c>
      <c r="C37" s="56" t="s">
        <v>29</v>
      </c>
      <c r="D37" s="56"/>
      <c r="E37" s="27">
        <v>0.38493723849372385</v>
      </c>
      <c r="F37" s="27">
        <v>0.45650000000000002</v>
      </c>
      <c r="G37" s="4"/>
    </row>
    <row r="38" spans="2:6" ht="17.25" customHeight="1">
      <c r="B38" s="55"/>
      <c r="C38" s="56" t="s">
        <v>30</v>
      </c>
      <c r="D38" s="56"/>
      <c r="E38" s="27">
        <v>0.1206415620641562</v>
      </c>
      <c r="F38" s="27">
        <v>0.1535</v>
      </c>
    </row>
    <row r="39" spans="2:6" ht="17.25" customHeight="1">
      <c r="B39" s="55"/>
      <c r="C39" s="56" t="s">
        <v>31</v>
      </c>
      <c r="D39" s="56"/>
      <c r="E39" s="27">
        <v>0.38964435146443516</v>
      </c>
      <c r="F39" s="27">
        <v>0.4042</v>
      </c>
    </row>
    <row r="40" spans="2:6" ht="17.25" customHeight="1">
      <c r="B40" s="55"/>
      <c r="C40" s="56" t="s">
        <v>32</v>
      </c>
      <c r="D40" s="56"/>
      <c r="E40" s="27">
        <v>0.46582984658298465</v>
      </c>
      <c r="F40" s="27">
        <v>0.48880000000000001</v>
      </c>
    </row>
    <row r="43" spans="6:6" ht="15.6">
      <c r="F43" s="19" t="s">
        <v>11</v>
      </c>
    </row>
    <row r="46" ht="43.5" customHeight="1"/>
    <row r="47" ht="182.25" customHeight="1"/>
    <row r="48" spans="2:6" ht="226.5" customHeight="1">
      <c r="B48" s="79" t="s">
        <v>33</v>
      </c>
      <c r="C48" s="79"/>
      <c r="D48" s="79"/>
      <c r="E48" s="79"/>
      <c r="F48" s="79"/>
    </row>
    <row r="49" spans="6:6" ht="15.6">
      <c r="F49" s="19" t="s">
        <v>34</v>
      </c>
    </row>
    <row r="50" spans="6:6" ht="111" customHeight="1">
      <c r="F50" s="46"/>
    </row>
    <row r="51" ht="169.5" customHeight="1"/>
    <row r="52" spans="2:6" ht="94.5" customHeight="1">
      <c r="B52" s="78" t="s">
        <v>27</v>
      </c>
      <c r="C52" s="78"/>
      <c r="D52" s="78"/>
      <c r="E52" s="78"/>
      <c r="F52" s="78"/>
    </row>
    <row r="54" ht="14.4" hidden="1"/>
    <row r="55" ht="14.4" hidden="1"/>
    <row r="56" ht="14.4" hidden="1"/>
    <row r="57" ht="14.4" hidden="1"/>
    <row r="58" ht="14.4" hidden="1"/>
    <row r="59" ht="14.4" hidden="1"/>
    <row r="60" ht="14.4" hidden="1"/>
    <row r="61" ht="14.4" hidden="1"/>
    <row r="62" ht="14.4" hidden="1"/>
    <row r="63" ht="5.25" customHeight="1"/>
    <row r="64" spans="2:6" ht="241.5" customHeight="1">
      <c r="B64" s="73" t="s">
        <v>38</v>
      </c>
      <c r="C64" s="73"/>
      <c r="D64" s="73"/>
      <c r="E64" s="73"/>
      <c r="F64" s="73"/>
    </row>
    <row r="65" spans="2:6" ht="181.5" customHeight="1">
      <c r="B65" s="64"/>
      <c r="C65" s="64"/>
      <c r="D65" s="64"/>
      <c r="E65" s="64"/>
      <c r="F65" s="64"/>
    </row>
    <row r="66" spans="2:6" ht="181.5" customHeight="1">
      <c r="B66" s="64"/>
      <c r="C66" s="64"/>
      <c r="D66" s="64"/>
      <c r="E66" s="64"/>
      <c r="F66" s="64"/>
    </row>
  </sheetData>
  <mergeCells count="27">
    <mergeCell ref="B65:F66"/>
    <mergeCell ref="B1:E1"/>
    <mergeCell ref="B5:F5"/>
    <mergeCell ref="B3:F3"/>
    <mergeCell ref="B6:F6"/>
    <mergeCell ref="B31:D31"/>
    <mergeCell ref="C9:C10"/>
    <mergeCell ref="B25:F25"/>
    <mergeCell ref="B26:F26"/>
    <mergeCell ref="B27:F27"/>
    <mergeCell ref="C33:D33"/>
    <mergeCell ref="B30:D30"/>
    <mergeCell ref="B64:F64"/>
    <mergeCell ref="B28:F28"/>
    <mergeCell ref="B52:F52"/>
    <mergeCell ref="B48:F48"/>
    <mergeCell ref="D9:F9"/>
    <mergeCell ref="B37:B40"/>
    <mergeCell ref="C37:D37"/>
    <mergeCell ref="C38:D38"/>
    <mergeCell ref="C39:D39"/>
    <mergeCell ref="C40:D40"/>
    <mergeCell ref="B32:D32"/>
    <mergeCell ref="C36:D36"/>
    <mergeCell ref="B33:B36"/>
    <mergeCell ref="C35:D35"/>
    <mergeCell ref="C34:D34"/>
  </mergeCells>
  <pageMargins left="0.236220472440945" right="0.236220472440945" top="0.748031496062992" bottom="0.748031496062992" header="0.31496062992126" footer="0.31496062992126"/>
  <pageSetup orientation="portrait" paperSize="9" scale="55" r:id="rId2"/>
  <headerFooter differentFirst="1">
    <oddHeader>&amp;RДиагностическая работа по &amp;"+,обычный"&amp;12&amp;K04+000читательской грамотности обучающихся 4‑го класса в Красноярском крае в 2016 году</oddHeader>
    <oddFooter>&amp;R&amp;"+,обычный"&amp;14&amp;K07+000&amp;P</oddFooter>
    <firstFooter>&amp;R&amp;16&amp;K07+000&amp;P</firstFooter>
  </headerFooter>
  <rowBreaks count="1" manualBreakCount="1">
    <brk id="4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9156403a-d504-4b3e-bf46-d733205a6ee4}">
  <sheetPr codeName="Лист2"/>
  <dimension ref="A1:AF9"/>
  <sheetViews>
    <sheetView workbookViewId="0" topLeftCell="A1">
      <selection pane="topLeft" activeCell="B3" sqref="B3"/>
    </sheetView>
  </sheetViews>
  <sheetFormatPr defaultRowHeight="14.4"/>
  <cols>
    <col min="1" max="1" width="17.5714285714286" customWidth="1"/>
    <col min="2" max="2" width="16.1428571428571" customWidth="1"/>
    <col min="3" max="3" width="13.8571428571429" customWidth="1"/>
    <col min="5" max="5" width="14.8571428571429" customWidth="1"/>
    <col min="7" max="25" width="7.57142857142857" customWidth="1"/>
  </cols>
  <sheetData>
    <row r="1" spans="1:5" ht="15" customHeight="1">
      <c r="A1" s="80"/>
      <c r="B1" s="81" t="s">
        <v>0</v>
      </c>
      <c r="C1" s="82"/>
      <c r="D1" s="83"/>
      <c r="E1" s="36"/>
    </row>
    <row r="2" spans="1:32" ht="14.4">
      <c r="A2" s="80"/>
      <c r="B2" s="6" t="s">
        <v>13</v>
      </c>
      <c r="C2" s="6" t="s">
        <v>17</v>
      </c>
      <c r="D2" s="6" t="s">
        <v>1</v>
      </c>
      <c r="F2">
        <v>0</v>
      </c>
      <c r="G2">
        <v>1</v>
      </c>
      <c r="H2">
        <v>2</v>
      </c>
      <c r="I2">
        <v>3</v>
      </c>
      <c r="J2">
        <v>4</v>
      </c>
      <c r="K2">
        <v>5</v>
      </c>
      <c r="L2">
        <v>6</v>
      </c>
      <c r="M2">
        <v>7</v>
      </c>
      <c r="N2">
        <v>8</v>
      </c>
      <c r="O2">
        <v>9</v>
      </c>
      <c r="P2">
        <v>10</v>
      </c>
      <c r="Q2">
        <v>11</v>
      </c>
      <c r="R2">
        <v>12</v>
      </c>
      <c r="S2">
        <v>13</v>
      </c>
      <c r="T2">
        <v>14</v>
      </c>
      <c r="U2">
        <v>15</v>
      </c>
      <c r="V2">
        <v>16</v>
      </c>
      <c r="W2">
        <v>17</v>
      </c>
      <c r="X2">
        <v>18</v>
      </c>
      <c r="Y2">
        <v>19</v>
      </c>
      <c r="Z2">
        <v>20</v>
      </c>
      <c r="AA2">
        <v>21</v>
      </c>
      <c r="AB2">
        <v>22</v>
      </c>
      <c r="AC2">
        <v>23</v>
      </c>
      <c r="AD2">
        <v>24</v>
      </c>
      <c r="AE2">
        <v>25</v>
      </c>
      <c r="AF2">
        <v>26</v>
      </c>
    </row>
    <row r="3" spans="1:32" ht="14.4">
      <c r="A3" s="7"/>
      <c r="B3" s="9">
        <v>-0.33054393305439328</v>
      </c>
      <c r="C3" s="9">
        <v>0.53974895397489542</v>
      </c>
      <c r="D3" s="9">
        <v>0.1297071129707113</v>
      </c>
      <c r="E3" t="s">
        <v>4</v>
      </c>
      <c r="F3" s="31">
        <v>0</v>
      </c>
      <c r="G3" s="31">
        <v>0.029288702928870293</v>
      </c>
      <c r="H3" s="31">
        <v>0.075313807531380755</v>
      </c>
      <c r="I3" s="31">
        <v>0.037656903765690378</v>
      </c>
      <c r="J3" s="31">
        <v>0.041841004184100417</v>
      </c>
      <c r="K3" s="31">
        <v>0.062761506276150625</v>
      </c>
      <c r="L3" s="31">
        <v>0.079497907949790794</v>
      </c>
      <c r="M3" s="31">
        <v>0.058577405857740586</v>
      </c>
      <c r="N3" s="31">
        <v>0.092050209205020925</v>
      </c>
      <c r="O3" s="31">
        <v>0.096234309623430964</v>
      </c>
      <c r="P3" s="31">
        <v>0.092050209205020925</v>
      </c>
      <c r="Q3" s="31">
        <v>0.087866108786610872</v>
      </c>
      <c r="R3" s="31">
        <v>0.079497907949790794</v>
      </c>
      <c r="S3" s="31">
        <v>0.041841004184100417</v>
      </c>
      <c r="T3" s="31">
        <v>0.029288702928870293</v>
      </c>
      <c r="U3" s="31">
        <v>0.012552301255230125</v>
      </c>
      <c r="V3" s="31">
        <v>0.029288702928870293</v>
      </c>
      <c r="W3" s="31">
        <v>0.025104602510460251</v>
      </c>
      <c r="X3" s="31">
        <v>0.008368200836820083</v>
      </c>
      <c r="Y3" s="31">
        <v>0.012552301255230125</v>
      </c>
      <c r="Z3" s="31">
        <v>0.0041841004184100415</v>
      </c>
      <c r="AA3" s="31">
        <v>0.0041841004184100415</v>
      </c>
      <c r="AB3" s="31">
        <v>0</v>
      </c>
      <c r="AC3" s="31">
        <v>0</v>
      </c>
      <c r="AD3" s="31">
        <v>0</v>
      </c>
      <c r="AE3" s="31">
        <v>0</v>
      </c>
      <c r="AF3" s="31">
        <v>0</v>
      </c>
    </row>
    <row r="4" spans="1:32" ht="14.4">
      <c r="A4" s="8"/>
      <c r="B4" s="9">
        <v>-0.3256</v>
      </c>
      <c r="C4" s="9">
        <v>0.46089999999999998</v>
      </c>
      <c r="D4" s="9">
        <v>0.21360000000000001</v>
      </c>
      <c r="E4" t="s">
        <v>35</v>
      </c>
      <c r="F4" s="37">
        <v>0.0099424385138670857</v>
      </c>
      <c r="G4" s="37">
        <v>0.017044180309486432</v>
      </c>
      <c r="H4" s="37">
        <v>0.029976825895193241</v>
      </c>
      <c r="I4" s="37">
        <v>0.042946849069298049</v>
      </c>
      <c r="J4" s="37">
        <v>0.051767959931225238</v>
      </c>
      <c r="K4" s="37">
        <v>0.060215294909172462</v>
      </c>
      <c r="L4" s="37">
        <v>0.06701801599760783</v>
      </c>
      <c r="M4" s="37">
        <v>0.072961052552889288</v>
      </c>
      <c r="N4" s="37">
        <v>0.074269268146819167</v>
      </c>
      <c r="O4" s="37">
        <v>0.071540704193765417</v>
      </c>
      <c r="P4" s="37">
        <v>0.077483740749046875</v>
      </c>
      <c r="Q4" s="37">
        <v>0.069484936831875607</v>
      </c>
      <c r="R4" s="37">
        <v>0.066457352171637882</v>
      </c>
      <c r="S4" s="37">
        <v>0.06290648127382821</v>
      </c>
      <c r="T4" s="37">
        <v>0.054272258353891004</v>
      </c>
      <c r="U4" s="37">
        <v>0.045039994019585854</v>
      </c>
      <c r="V4" s="37">
        <v>0.035994617627270686</v>
      </c>
      <c r="W4" s="37">
        <v>0.028294834417283397</v>
      </c>
      <c r="X4" s="37">
        <v>0.021006204679674068</v>
      </c>
      <c r="Y4" s="37">
        <v>0.015960230245944531</v>
      </c>
      <c r="Z4" s="37">
        <v>0.010540479928235031</v>
      </c>
      <c r="AA4" s="37">
        <v>0.0063541900276594156</v>
      </c>
      <c r="AB4" s="37">
        <v>0.0044853106077595876</v>
      </c>
      <c r="AC4" s="37">
        <v>0.0023547880690737832</v>
      </c>
      <c r="AD4" s="37">
        <v>0.0012334604171338865</v>
      </c>
      <c r="AE4" s="37">
        <v>0.0004111534723779622</v>
      </c>
      <c r="AF4" s="37">
        <v>3.7377588397996563E-05</v>
      </c>
    </row>
    <row r="7" spans="1:2" ht="14.4">
      <c r="A7" s="21" t="s">
        <v>6</v>
      </c>
      <c r="B7" s="21" t="s">
        <v>7</v>
      </c>
    </row>
    <row r="8" spans="1:2" ht="14.4">
      <c r="A8" s="20" t="s">
        <v>4</v>
      </c>
      <c r="B8" s="22" t="s">
        <v>39</v>
      </c>
    </row>
    <row r="9" spans="1:2" ht="14.4">
      <c r="A9" s="20" t="s">
        <v>8</v>
      </c>
      <c r="B9" s="22" t="s">
        <v>40</v>
      </c>
    </row>
  </sheetData>
  <mergeCells count="2">
    <mergeCell ref="A1:A2"/>
    <mergeCell ref="B1:D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Результаты МО</vt:lpstr>
      <vt:lpstr>Лист1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2021-04-20T09:08:03Z</dcterms:modified>
  <cp:category/>
</cp:coreProperties>
</file>